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Data\Dokumenty\POVODÍ  LABE\VD Poděbrady\VD Poděbrady 2020\P_ TP+DSP 5-2020\F. Specifikace prací a dodávek\"/>
    </mc:Choice>
  </mc:AlternateContent>
  <bookViews>
    <workbookView xWindow="960" yWindow="180" windowWidth="20895" windowHeight="7035"/>
  </bookViews>
  <sheets>
    <sheet name="Poděbrady - celkem" sheetId="32" r:id="rId1"/>
  </sheets>
  <definedNames>
    <definedName name="cisloobjektu" localSheetId="0">#REF!</definedName>
    <definedName name="cisloobjektu">#REF!</definedName>
    <definedName name="cislostavby" localSheetId="0">#REF!</definedName>
    <definedName name="cislostavby">#REF!</definedName>
    <definedName name="Datum" localSheetId="0">#REF!</definedName>
    <definedName name="Datum">#REF!</definedName>
    <definedName name="Dil" localSheetId="0">#REF!</definedName>
    <definedName name="Dil">#REF!</definedName>
    <definedName name="Dodavka" localSheetId="0">#REF!</definedName>
    <definedName name="Dodavka">#REF!</definedName>
    <definedName name="Dodavka0" localSheetId="0">#REF!</definedName>
    <definedName name="Dodavka0">#REF!</definedName>
    <definedName name="HSV" localSheetId="0">#REF!</definedName>
    <definedName name="HSV">#REF!</definedName>
    <definedName name="HSV0" localSheetId="0">#REF!</definedName>
    <definedName name="HSV0">#REF!</definedName>
    <definedName name="HZS" localSheetId="0">#REF!</definedName>
    <definedName name="HZS">#REF!</definedName>
    <definedName name="HZS0" localSheetId="0">#REF!</definedName>
    <definedName name="HZS0">#REF!</definedName>
    <definedName name="JKSO" localSheetId="0">#REF!</definedName>
    <definedName name="JKSO">#REF!</definedName>
    <definedName name="k">#REF!</definedName>
    <definedName name="l">#REF!</definedName>
    <definedName name="lll">#REF!</definedName>
    <definedName name="MJ" localSheetId="0">#REF!</definedName>
    <definedName name="MJ">#REF!</definedName>
    <definedName name="Mont" localSheetId="0">#REF!</definedName>
    <definedName name="Mont">#REF!</definedName>
    <definedName name="Montaz0" localSheetId="0">#REF!</definedName>
    <definedName name="Montaz0">#REF!</definedName>
    <definedName name="NazevDilu" localSheetId="0">#REF!</definedName>
    <definedName name="NazevDilu">#REF!</definedName>
    <definedName name="nazevobjektu" localSheetId="0">#REF!</definedName>
    <definedName name="nazevobjektu">#REF!</definedName>
    <definedName name="nazevstavby" localSheetId="0">#REF!</definedName>
    <definedName name="nazevstavby">#REF!</definedName>
    <definedName name="Objednatel" localSheetId="0">#REF!</definedName>
    <definedName name="Objednatel">#REF!</definedName>
    <definedName name="_xlnm.Print_Area" localSheetId="0">'Poděbrady - celkem'!$A$1:$C$29</definedName>
    <definedName name="PocetMJ" localSheetId="0">#REF!</definedName>
    <definedName name="PocetMJ">#REF!</definedName>
    <definedName name="Poznamka" localSheetId="0">#REF!</definedName>
    <definedName name="Poznamka">#REF!</definedName>
    <definedName name="Projektant" localSheetId="0">#REF!</definedName>
    <definedName name="Projektant">#REF!</definedName>
    <definedName name="PSV" localSheetId="0">#REF!</definedName>
    <definedName name="PSV">#REF!</definedName>
    <definedName name="PSV0" localSheetId="0">#REF!</definedName>
    <definedName name="PSV0">#REF!</definedName>
    <definedName name="s">#REF!</definedName>
    <definedName name="SazbaDPH1" localSheetId="0">#REF!</definedName>
    <definedName name="SazbaDPH1">#REF!</definedName>
    <definedName name="SazbaDPH2" localSheetId="0">#REF!</definedName>
    <definedName name="SazbaDPH2">#REF!</definedName>
    <definedName name="SloupecCC" localSheetId="0">#REF!</definedName>
    <definedName name="SloupecCC">#REF!</definedName>
    <definedName name="SloupecCisloPol" localSheetId="0">#REF!</definedName>
    <definedName name="SloupecCisloPol">#REF!</definedName>
    <definedName name="SloupecJC" localSheetId="0">#REF!</definedName>
    <definedName name="SloupecJC">#REF!</definedName>
    <definedName name="SloupecMJ" localSheetId="0">#REF!</definedName>
    <definedName name="SloupecMJ">#REF!</definedName>
    <definedName name="SloupecMnozstvi" localSheetId="0">#REF!</definedName>
    <definedName name="SloupecMnozstvi">#REF!</definedName>
    <definedName name="SloupecNazPol" localSheetId="0">#REF!</definedName>
    <definedName name="SloupecNazPol">#REF!</definedName>
    <definedName name="SloupecPC" localSheetId="0">#REF!</definedName>
    <definedName name="SloupecPC">#REF!</definedName>
    <definedName name="ss">#REF!</definedName>
    <definedName name="sss">#REF!</definedName>
    <definedName name="sssssss">#REF!</definedName>
    <definedName name="Typ" localSheetId="0">#REF!</definedName>
    <definedName name="Typ">#REF!</definedName>
    <definedName name="VRN" localSheetId="0">#REF!</definedName>
    <definedName name="VRN">#REF!</definedName>
    <definedName name="VRNKc" localSheetId="0">#REF!</definedName>
    <definedName name="VRNKc">#REF!</definedName>
    <definedName name="VRNnazev" localSheetId="0">#REF!</definedName>
    <definedName name="VRNnazev">#REF!</definedName>
    <definedName name="VRNproc" localSheetId="0">#REF!</definedName>
    <definedName name="VRNproc">#REF!</definedName>
    <definedName name="VRNzakl" localSheetId="0">#REF!</definedName>
    <definedName name="VRNzakl">#REF!</definedName>
    <definedName name="Zakazka" localSheetId="0">#REF!</definedName>
    <definedName name="Zakazka">#REF!</definedName>
    <definedName name="Zaklad22" localSheetId="0">#REF!</definedName>
    <definedName name="Zaklad22">#REF!</definedName>
    <definedName name="Zaklad5" localSheetId="0">#REF!</definedName>
    <definedName name="Zaklad5">#REF!</definedName>
    <definedName name="Zhotovitel" localSheetId="0">#REF!</definedName>
    <definedName name="Zhotovitel">#REF!</definedName>
  </definedNames>
  <calcPr calcId="152511"/>
</workbook>
</file>

<file path=xl/calcChain.xml><?xml version="1.0" encoding="utf-8"?>
<calcChain xmlns="http://schemas.openxmlformats.org/spreadsheetml/2006/main">
  <c r="C19" i="32" l="1"/>
  <c r="C13" i="32" l="1"/>
  <c r="C25" i="32" l="1"/>
  <c r="C27" i="32" s="1"/>
  <c r="C32" i="32" s="1"/>
  <c r="C33" i="32" s="1"/>
</calcChain>
</file>

<file path=xl/sharedStrings.xml><?xml version="1.0" encoding="utf-8"?>
<sst xmlns="http://schemas.openxmlformats.org/spreadsheetml/2006/main" count="35" uniqueCount="32">
  <si>
    <t>celkem</t>
  </si>
  <si>
    <t>CELKEM bez DPH</t>
  </si>
  <si>
    <t>Název</t>
  </si>
  <si>
    <t>(Kč)</t>
  </si>
  <si>
    <t>CELKEM s DPH 21%</t>
  </si>
  <si>
    <t>DPH 21%</t>
  </si>
  <si>
    <t xml:space="preserve">Cena </t>
  </si>
  <si>
    <t xml:space="preserve">Stavba:  </t>
  </si>
  <si>
    <t>[kapitoly]</t>
  </si>
  <si>
    <t>Detailní popis specifikace - viz Technické podmínky</t>
  </si>
  <si>
    <t>4.1 Vedlejší rozpočtové náklady</t>
  </si>
  <si>
    <t>2. D.2 PS1 Část strojní</t>
  </si>
  <si>
    <t>2.1 Přípravné práce</t>
  </si>
  <si>
    <t>1. D.2 PS1 Část strojní</t>
  </si>
  <si>
    <t>1.3 Ostatní</t>
  </si>
  <si>
    <t>1.1 Přípravné práce</t>
  </si>
  <si>
    <t>2.3 Ostatní</t>
  </si>
  <si>
    <t>Výčet vybraných činností nutných k realizaci díla viz příloha F.2.1 a TZ - TP část D.1 - 3 až 6.</t>
  </si>
  <si>
    <t>Výčet vybraných činností nutných k realizaci díla viz příloha F.2.2 a TZ - TP část D.2.1 - 3 až 6.</t>
  </si>
  <si>
    <t>Výčet vybraných činností nutných k realizaci díla viz příloha F.2.4 a TZ - TP část D.1.-3 a D.2.1.-3.</t>
  </si>
  <si>
    <t xml:space="preserve">Číslo akce:  </t>
  </si>
  <si>
    <r>
      <t xml:space="preserve">VD Poděbrady, </t>
    </r>
    <r>
      <rPr>
        <b/>
        <sz val="12"/>
        <rFont val="Arial CE"/>
        <charset val="238"/>
      </rPr>
      <t>oprava Gallových řetězů jezu</t>
    </r>
  </si>
  <si>
    <t xml:space="preserve">    - levé jezové pole</t>
  </si>
  <si>
    <t xml:space="preserve">      (Gallův řetěz)</t>
  </si>
  <si>
    <t>1.2 Levé jezové pole - oprava Gallových řetězů</t>
  </si>
  <si>
    <t>2.2 Pravé jezové pole - oprava Gallových řetězů</t>
  </si>
  <si>
    <t xml:space="preserve">    - pravé jezové pole </t>
  </si>
  <si>
    <t>4. Vedlejší a ostatní náklady  (VON)</t>
  </si>
  <si>
    <t>4.2 Ostatní náklady projektová dokumentace</t>
  </si>
  <si>
    <t>4.3 Ostatní náklady</t>
  </si>
  <si>
    <t xml:space="preserve">Doplňte cenu do šedě označených polí, tabulka provede výpočet soutěžní ceny. </t>
  </si>
  <si>
    <t>F. Specifikace prací a dodávek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</si>
</sst>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2" formatCode="_-* #,##0\ &quot;Kč&quot;_-;\-* #,##0\ &quot;Kč&quot;_-;_-* &quot;-&quot;\ &quot;Kč&quot;_-;_-@_-"/>
    <numFmt numFmtId="164" formatCode="#,##0\ &quot;Kč&quot;"/>
  </numFmts>
  <fonts count="36" x14ac:knownFonts="1">
    <font>
      <sz val="10"/>
      <name val="Arial CE"/>
      <charset val="238"/>
    </font>
    <font>
      <sz val="10"/>
      <name val="Arial CE"/>
      <family val="2"/>
      <charset val="238"/>
    </font>
    <font>
      <sz val="10"/>
      <color indexed="8"/>
      <name val="Arial CE"/>
      <family val="2"/>
      <charset val="238"/>
    </font>
    <font>
      <b/>
      <sz val="10"/>
      <color indexed="12"/>
      <name val="Arial CE"/>
      <family val="2"/>
      <charset val="238"/>
    </font>
    <font>
      <b/>
      <i/>
      <sz val="16"/>
      <name val="Arial CE"/>
      <family val="2"/>
      <charset val="238"/>
    </font>
    <font>
      <b/>
      <i/>
      <sz val="12"/>
      <color indexed="12"/>
      <name val="Arial CE"/>
      <family val="2"/>
      <charset val="238"/>
    </font>
    <font>
      <b/>
      <sz val="20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8"/>
      <color indexed="8"/>
      <name val="Arial CE"/>
      <family val="2"/>
      <charset val="238"/>
    </font>
    <font>
      <sz val="10"/>
      <name val="Helv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8"/>
      <color indexed="8"/>
      <name val="Arial CE"/>
      <family val="2"/>
      <charset val="238"/>
    </font>
    <font>
      <b/>
      <sz val="10"/>
      <color indexed="8"/>
      <name val="Arial CE"/>
      <family val="2"/>
      <charset val="238"/>
    </font>
    <font>
      <b/>
      <sz val="10"/>
      <name val="Arial"/>
      <family val="2"/>
      <charset val="238"/>
    </font>
    <font>
      <b/>
      <sz val="12"/>
      <name val="Arial CE"/>
      <charset val="238"/>
    </font>
    <font>
      <b/>
      <sz val="12"/>
      <name val="Arial"/>
      <family val="2"/>
      <charset val="238"/>
    </font>
    <font>
      <b/>
      <sz val="10"/>
      <color indexed="8"/>
      <name val="Arial CE"/>
      <charset val="238"/>
    </font>
    <font>
      <b/>
      <i/>
      <sz val="10"/>
      <name val="Arial CE"/>
      <family val="2"/>
      <charset val="238"/>
    </font>
    <font>
      <b/>
      <i/>
      <sz val="10"/>
      <color indexed="8"/>
      <name val="Arial CE"/>
      <charset val="238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1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0" tint="-0.14999847407452621"/>
        <bgColor indexed="64"/>
      </patternFill>
    </fill>
  </fills>
  <borders count="2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46">
    <xf numFmtId="0" fontId="0" fillId="0" borderId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9" borderId="0" applyNumberFormat="0" applyBorder="0" applyAlignment="0" applyProtection="0"/>
    <xf numFmtId="0" fontId="14" fillId="3" borderId="0" applyNumberFormat="0" applyBorder="0" applyAlignment="0" applyProtection="0"/>
    <xf numFmtId="0" fontId="28" fillId="0" borderId="0" applyNumberFormat="0" applyFill="0" applyBorder="0" applyAlignment="0"/>
    <xf numFmtId="0" fontId="25" fillId="20" borderId="1" applyNumberFormat="0" applyAlignment="0" applyProtection="0"/>
    <xf numFmtId="0" fontId="27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16" fillId="0" borderId="2" applyNumberFormat="0" applyFill="0" applyAlignment="0" applyProtection="0"/>
    <xf numFmtId="0" fontId="17" fillId="0" borderId="3" applyNumberFormat="0" applyFill="0" applyAlignment="0" applyProtection="0"/>
    <xf numFmtId="0" fontId="18" fillId="0" borderId="4" applyNumberFormat="0" applyFill="0" applyAlignment="0" applyProtection="0"/>
    <xf numFmtId="0" fontId="18" fillId="0" borderId="0" applyNumberFormat="0" applyFill="0" applyBorder="0" applyAlignment="0" applyProtection="0"/>
    <xf numFmtId="0" fontId="15" fillId="21" borderId="5" applyNumberFormat="0" applyAlignment="0" applyProtection="0"/>
    <xf numFmtId="0" fontId="24" fillId="7" borderId="1" applyNumberFormat="0" applyAlignment="0" applyProtection="0"/>
    <xf numFmtId="0" fontId="21" fillId="0" borderId="6" applyNumberFormat="0" applyFill="0" applyAlignment="0" applyProtection="0"/>
    <xf numFmtId="0" fontId="20" fillId="22" borderId="0" applyNumberFormat="0" applyBorder="0" applyAlignment="0" applyProtection="0"/>
    <xf numFmtId="0" fontId="1" fillId="0" borderId="0"/>
    <xf numFmtId="0" fontId="10" fillId="0" borderId="0"/>
    <xf numFmtId="0" fontId="1" fillId="23" borderId="7" applyNumberFormat="0" applyFont="0" applyAlignment="0" applyProtection="0"/>
    <xf numFmtId="0" fontId="26" fillId="20" borderId="8" applyNumberFormat="0" applyAlignment="0" applyProtection="0"/>
    <xf numFmtId="0" fontId="9" fillId="0" borderId="9">
      <alignment horizontal="justify" vertical="center" wrapText="1"/>
      <protection locked="0"/>
    </xf>
    <xf numFmtId="0" fontId="19" fillId="0" borderId="0" applyNumberFormat="0" applyFill="0" applyBorder="0" applyAlignment="0" applyProtection="0"/>
    <xf numFmtId="0" fontId="13" fillId="0" borderId="10" applyNumberFormat="0" applyFill="0" applyAlignment="0" applyProtection="0"/>
    <xf numFmtId="0" fontId="23" fillId="0" borderId="0" applyNumberFormat="0" applyFill="0" applyBorder="0" applyAlignment="0" applyProtection="0"/>
  </cellStyleXfs>
  <cellXfs count="49">
    <xf numFmtId="0" fontId="0" fillId="0" borderId="0" xfId="0"/>
    <xf numFmtId="0" fontId="6" fillId="0" borderId="0" xfId="0" applyFont="1" applyBorder="1"/>
    <xf numFmtId="0" fontId="1" fillId="0" borderId="0" xfId="39" applyFont="1"/>
    <xf numFmtId="0" fontId="7" fillId="0" borderId="0" xfId="39" applyFont="1" applyBorder="1"/>
    <xf numFmtId="0" fontId="1" fillId="0" borderId="11" xfId="39" applyFont="1" applyBorder="1"/>
    <xf numFmtId="0" fontId="8" fillId="0" borderId="17" xfId="39" applyFont="1" applyBorder="1"/>
    <xf numFmtId="164" fontId="1" fillId="0" borderId="18" xfId="39" applyNumberFormat="1" applyFont="1" applyBorder="1"/>
    <xf numFmtId="0" fontId="29" fillId="25" borderId="19" xfId="39" applyFont="1" applyFill="1" applyBorder="1" applyAlignment="1">
      <alignment vertical="top" wrapText="1"/>
    </xf>
    <xf numFmtId="164" fontId="3" fillId="25" borderId="20" xfId="39" applyNumberFormat="1" applyFont="1" applyFill="1" applyBorder="1"/>
    <xf numFmtId="0" fontId="30" fillId="0" borderId="13" xfId="38" applyFont="1" applyBorder="1"/>
    <xf numFmtId="0" fontId="30" fillId="0" borderId="17" xfId="38" applyFont="1" applyBorder="1"/>
    <xf numFmtId="42" fontId="1" fillId="0" borderId="18" xfId="39" applyNumberFormat="1" applyFont="1" applyBorder="1"/>
    <xf numFmtId="0" fontId="29" fillId="0" borderId="15" xfId="39" applyFont="1" applyBorder="1" applyAlignment="1">
      <alignment vertical="top" wrapText="1"/>
    </xf>
    <xf numFmtId="164" fontId="3" fillId="0" borderId="16" xfId="39" applyNumberFormat="1" applyFont="1" applyBorder="1"/>
    <xf numFmtId="0" fontId="4" fillId="24" borderId="19" xfId="39" applyFont="1" applyFill="1" applyBorder="1"/>
    <xf numFmtId="164" fontId="5" fillId="24" borderId="20" xfId="39" applyNumberFormat="1" applyFont="1" applyFill="1" applyBorder="1"/>
    <xf numFmtId="0" fontId="2" fillId="0" borderId="0" xfId="39" applyNumberFormat="1" applyFont="1" applyBorder="1" applyAlignment="1">
      <alignment horizontal="left"/>
    </xf>
    <xf numFmtId="0" fontId="2" fillId="0" borderId="0" xfId="39" applyFont="1" applyBorder="1" applyAlignment="1">
      <alignment vertical="top" wrapText="1"/>
    </xf>
    <xf numFmtId="164" fontId="1" fillId="0" borderId="0" xfId="39" applyNumberFormat="1" applyFont="1" applyBorder="1"/>
    <xf numFmtId="0" fontId="8" fillId="0" borderId="24" xfId="0" applyFont="1" applyBorder="1" applyAlignment="1">
      <alignment wrapText="1"/>
    </xf>
    <xf numFmtId="164" fontId="1" fillId="0" borderId="27" xfId="39" applyNumberFormat="1" applyFont="1" applyBorder="1"/>
    <xf numFmtId="0" fontId="8" fillId="0" borderId="17" xfId="0" applyFont="1" applyBorder="1"/>
    <xf numFmtId="0" fontId="8" fillId="0" borderId="25" xfId="0" applyFont="1" applyBorder="1" applyAlignment="1">
      <alignment horizontal="left" wrapText="1"/>
    </xf>
    <xf numFmtId="0" fontId="8" fillId="0" borderId="13" xfId="0" applyFont="1" applyBorder="1" applyAlignment="1">
      <alignment horizontal="left" wrapText="1"/>
    </xf>
    <xf numFmtId="1" fontId="32" fillId="0" borderId="0" xfId="0" applyNumberFormat="1" applyFont="1" applyAlignment="1">
      <alignment horizontal="left"/>
    </xf>
    <xf numFmtId="164" fontId="1" fillId="0" borderId="0" xfId="39" applyNumberFormat="1" applyFont="1" applyFill="1" applyBorder="1"/>
    <xf numFmtId="0" fontId="1" fillId="0" borderId="0" xfId="39" applyFont="1" applyFill="1"/>
    <xf numFmtId="0" fontId="8" fillId="0" borderId="13" xfId="39" applyFont="1" applyBorder="1" applyAlignment="1">
      <alignment horizontal="center" vertical="top" wrapText="1"/>
    </xf>
    <xf numFmtId="0" fontId="8" fillId="0" borderId="13" xfId="39" applyFont="1" applyBorder="1" applyAlignment="1">
      <alignment horizontal="center"/>
    </xf>
    <xf numFmtId="0" fontId="0" fillId="0" borderId="26" xfId="0" applyBorder="1" applyAlignment="1">
      <alignment horizontal="left" wrapText="1"/>
    </xf>
    <xf numFmtId="0" fontId="8" fillId="0" borderId="24" xfId="0" applyFont="1" applyBorder="1" applyAlignment="1">
      <alignment horizontal="left" wrapText="1"/>
    </xf>
    <xf numFmtId="0" fontId="1" fillId="0" borderId="22" xfId="38" applyFont="1" applyBorder="1" applyAlignment="1">
      <alignment wrapText="1"/>
    </xf>
    <xf numFmtId="164" fontId="1" fillId="0" borderId="0" xfId="39" applyNumberFormat="1" applyFont="1" applyFill="1"/>
    <xf numFmtId="0" fontId="33" fillId="0" borderId="24" xfId="38" applyNumberFormat="1" applyFont="1" applyBorder="1" applyAlignment="1">
      <alignment horizontal="left" wrapText="1"/>
    </xf>
    <xf numFmtId="0" fontId="1" fillId="0" borderId="23" xfId="39" applyFont="1" applyBorder="1" applyAlignment="1">
      <alignment wrapText="1"/>
    </xf>
    <xf numFmtId="0" fontId="1" fillId="0" borderId="12" xfId="39" applyFont="1" applyBorder="1"/>
    <xf numFmtId="0" fontId="1" fillId="24" borderId="14" xfId="39" applyFont="1" applyFill="1" applyBorder="1"/>
    <xf numFmtId="0" fontId="34" fillId="0" borderId="0" xfId="39" applyFont="1" applyFill="1" applyBorder="1"/>
    <xf numFmtId="0" fontId="1" fillId="0" borderId="0" xfId="39" applyFont="1" applyFill="1" applyBorder="1"/>
    <xf numFmtId="164" fontId="5" fillId="0" borderId="0" xfId="39" applyNumberFormat="1" applyFont="1" applyFill="1" applyBorder="1"/>
    <xf numFmtId="9" fontId="1" fillId="24" borderId="14" xfId="39" applyNumberFormat="1" applyFont="1" applyFill="1" applyBorder="1"/>
    <xf numFmtId="0" fontId="4" fillId="24" borderId="12" xfId="39" applyFont="1" applyFill="1" applyBorder="1"/>
    <xf numFmtId="0" fontId="1" fillId="24" borderId="15" xfId="39" applyFont="1" applyFill="1" applyBorder="1"/>
    <xf numFmtId="164" fontId="5" fillId="24" borderId="16" xfId="39" applyNumberFormat="1" applyFont="1" applyFill="1" applyBorder="1"/>
    <xf numFmtId="0" fontId="1" fillId="0" borderId="0" xfId="39" applyFont="1" applyFill="1" applyAlignment="1">
      <alignment horizontal="center"/>
    </xf>
    <xf numFmtId="0" fontId="8" fillId="0" borderId="11" xfId="39" applyFont="1" applyBorder="1" applyAlignment="1">
      <alignment horizontal="center" vertical="top" wrapText="1"/>
    </xf>
    <xf numFmtId="0" fontId="8" fillId="0" borderId="11" xfId="39" applyFont="1" applyBorder="1" applyAlignment="1">
      <alignment horizontal="center"/>
    </xf>
    <xf numFmtId="164" fontId="1" fillId="26" borderId="21" xfId="39" applyNumberFormat="1" applyFont="1" applyFill="1" applyBorder="1"/>
    <xf numFmtId="0" fontId="35" fillId="0" borderId="0" xfId="39" applyNumberFormat="1" applyFont="1" applyBorder="1" applyAlignment="1">
      <alignment horizontal="left"/>
    </xf>
  </cellXfs>
  <cellStyles count="46">
    <cellStyle name="20 % – Zvýraznění1" xfId="1" builtinId="30" customBuiltin="1"/>
    <cellStyle name="20 % – Zvýraznění2" xfId="2" builtinId="34" customBuiltin="1"/>
    <cellStyle name="20 % – Zvýraznění3" xfId="3" builtinId="38" customBuiltin="1"/>
    <cellStyle name="20 % – Zvýraznění4" xfId="4" builtinId="42" customBuiltin="1"/>
    <cellStyle name="20 % – Zvýraznění5" xfId="5" builtinId="46" customBuiltin="1"/>
    <cellStyle name="20 % – Zvýraznění6" xfId="6" builtinId="50" customBuiltin="1"/>
    <cellStyle name="40 % – Zvýraznění1" xfId="7" builtinId="31" customBuiltin="1"/>
    <cellStyle name="40 % – Zvýraznění2" xfId="8" builtinId="35" customBuiltin="1"/>
    <cellStyle name="40 % – Zvýraznění3" xfId="9" builtinId="39" customBuiltin="1"/>
    <cellStyle name="40 % – Zvýraznění4" xfId="10" builtinId="43" customBuiltin="1"/>
    <cellStyle name="40 % – Zvýraznění5" xfId="11" builtinId="47" customBuiltin="1"/>
    <cellStyle name="40 % – Zvýraznění6" xfId="12" builtinId="51" customBuiltin="1"/>
    <cellStyle name="60 % – Zvýraznění1" xfId="13" builtinId="32" customBuiltin="1"/>
    <cellStyle name="60 % – Zvýraznění2" xfId="14" builtinId="36" customBuiltin="1"/>
    <cellStyle name="60 % – Zvýraznění3" xfId="15" builtinId="40" customBuiltin="1"/>
    <cellStyle name="60 % – Zvýraznění4" xfId="16" builtinId="44" customBuiltin="1"/>
    <cellStyle name="60 % – Zvýraznění5" xfId="17" builtinId="48" customBuiltin="1"/>
    <cellStyle name="60 % – Zvýraznění6" xfId="18" builtinId="52" customBuiltin="1"/>
    <cellStyle name="blokcen" xfId="26"/>
    <cellStyle name="Celkem" xfId="44" builtinId="25" customBuiltin="1"/>
    <cellStyle name="Chybně" xfId="25" builtinId="27" customBuiltin="1"/>
    <cellStyle name="Kontrolní buňka" xfId="34" builtinId="23" customBuiltin="1"/>
    <cellStyle name="Nadpis 1" xfId="30" builtinId="16" customBuiltin="1"/>
    <cellStyle name="Nadpis 2" xfId="31" builtinId="17" customBuiltin="1"/>
    <cellStyle name="Nadpis 3" xfId="32" builtinId="18" customBuiltin="1"/>
    <cellStyle name="Nadpis 4" xfId="33" builtinId="19" customBuiltin="1"/>
    <cellStyle name="Název" xfId="43" builtinId="15" customBuiltin="1"/>
    <cellStyle name="Neutrální" xfId="37" builtinId="28" customBuiltin="1"/>
    <cellStyle name="Normální" xfId="0" builtinId="0"/>
    <cellStyle name="normální_VD Vranov DSP - rozpočet" xfId="38"/>
    <cellStyle name="normální_VDDB_jez_18.10.2007 - rozpočet" xfId="39"/>
    <cellStyle name="popis polozky" xfId="42"/>
    <cellStyle name="Poznámka" xfId="40" builtinId="10" customBuiltin="1"/>
    <cellStyle name="Propojená buňka" xfId="36" builtinId="24" customBuiltin="1"/>
    <cellStyle name="Správně" xfId="29" builtinId="26" customBuiltin="1"/>
    <cellStyle name="Text upozornění" xfId="45" builtinId="11" customBuiltin="1"/>
    <cellStyle name="Vstup" xfId="35" builtinId="20" customBuiltin="1"/>
    <cellStyle name="Výpočet" xfId="27" builtinId="22" customBuiltin="1"/>
    <cellStyle name="Výstup" xfId="41" builtinId="21" customBuiltin="1"/>
    <cellStyle name="Vysvětlující text" xfId="28" builtinId="53" customBuiltin="1"/>
    <cellStyle name="Zvýraznění 1" xfId="19" builtinId="29" customBuiltin="1"/>
    <cellStyle name="Zvýraznění 2" xfId="20" builtinId="33" customBuiltin="1"/>
    <cellStyle name="Zvýraznění 3" xfId="21" builtinId="37" customBuiltin="1"/>
    <cellStyle name="Zvýraznění 4" xfId="22" builtinId="41" customBuiltin="1"/>
    <cellStyle name="Zvýraznění 5" xfId="23" builtinId="45" customBuiltin="1"/>
    <cellStyle name="Zvýraznění 6" xfId="24" builtinId="49" customBuiltin="1"/>
  </cellStyles>
  <dxfs count="0"/>
  <tableStyles count="0" defaultTableStyle="TableStyleMedium9" defaultPivotStyle="PivotStyleLight16"/>
  <colors>
    <mruColors>
      <color rgb="FF00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96"/>
  <sheetViews>
    <sheetView showZeros="0" tabSelected="1" view="pageBreakPreview" zoomScaleNormal="75" zoomScaleSheetLayoutView="75" workbookViewId="0">
      <selection activeCell="G25" sqref="G25"/>
    </sheetView>
  </sheetViews>
  <sheetFormatPr defaultColWidth="8.85546875" defaultRowHeight="12.75" x14ac:dyDescent="0.2"/>
  <cols>
    <col min="1" max="1" width="50.7109375" style="26" customWidth="1"/>
    <col min="2" max="2" width="65.7109375" style="26" customWidth="1"/>
    <col min="3" max="3" width="17.7109375" style="44" customWidth="1"/>
    <col min="4" max="4" width="17.7109375" style="26" customWidth="1"/>
    <col min="5" max="5" width="17.28515625" style="26" customWidth="1"/>
    <col min="6" max="256" width="8.85546875" style="26"/>
    <col min="257" max="257" width="30.28515625" style="26" customWidth="1"/>
    <col min="258" max="258" width="48.7109375" style="26" customWidth="1"/>
    <col min="259" max="259" width="8.42578125" style="26" customWidth="1"/>
    <col min="260" max="260" width="17.7109375" style="26" customWidth="1"/>
    <col min="261" max="261" width="17.28515625" style="26" customWidth="1"/>
    <col min="262" max="512" width="8.85546875" style="26"/>
    <col min="513" max="513" width="30.28515625" style="26" customWidth="1"/>
    <col min="514" max="514" width="48.7109375" style="26" customWidth="1"/>
    <col min="515" max="515" width="8.42578125" style="26" customWidth="1"/>
    <col min="516" max="516" width="17.7109375" style="26" customWidth="1"/>
    <col min="517" max="517" width="17.28515625" style="26" customWidth="1"/>
    <col min="518" max="768" width="8.85546875" style="26"/>
    <col min="769" max="769" width="30.28515625" style="26" customWidth="1"/>
    <col min="770" max="770" width="48.7109375" style="26" customWidth="1"/>
    <col min="771" max="771" width="8.42578125" style="26" customWidth="1"/>
    <col min="772" max="772" width="17.7109375" style="26" customWidth="1"/>
    <col min="773" max="773" width="17.28515625" style="26" customWidth="1"/>
    <col min="774" max="1024" width="8.85546875" style="26"/>
    <col min="1025" max="1025" width="30.28515625" style="26" customWidth="1"/>
    <col min="1026" max="1026" width="48.7109375" style="26" customWidth="1"/>
    <col min="1027" max="1027" width="8.42578125" style="26" customWidth="1"/>
    <col min="1028" max="1028" width="17.7109375" style="26" customWidth="1"/>
    <col min="1029" max="1029" width="17.28515625" style="26" customWidth="1"/>
    <col min="1030" max="1280" width="8.85546875" style="26"/>
    <col min="1281" max="1281" width="30.28515625" style="26" customWidth="1"/>
    <col min="1282" max="1282" width="48.7109375" style="26" customWidth="1"/>
    <col min="1283" max="1283" width="8.42578125" style="26" customWidth="1"/>
    <col min="1284" max="1284" width="17.7109375" style="26" customWidth="1"/>
    <col min="1285" max="1285" width="17.28515625" style="26" customWidth="1"/>
    <col min="1286" max="1536" width="8.85546875" style="26"/>
    <col min="1537" max="1537" width="30.28515625" style="26" customWidth="1"/>
    <col min="1538" max="1538" width="48.7109375" style="26" customWidth="1"/>
    <col min="1539" max="1539" width="8.42578125" style="26" customWidth="1"/>
    <col min="1540" max="1540" width="17.7109375" style="26" customWidth="1"/>
    <col min="1541" max="1541" width="17.28515625" style="26" customWidth="1"/>
    <col min="1542" max="1792" width="8.85546875" style="26"/>
    <col min="1793" max="1793" width="30.28515625" style="26" customWidth="1"/>
    <col min="1794" max="1794" width="48.7109375" style="26" customWidth="1"/>
    <col min="1795" max="1795" width="8.42578125" style="26" customWidth="1"/>
    <col min="1796" max="1796" width="17.7109375" style="26" customWidth="1"/>
    <col min="1797" max="1797" width="17.28515625" style="26" customWidth="1"/>
    <col min="1798" max="2048" width="8.85546875" style="26"/>
    <col min="2049" max="2049" width="30.28515625" style="26" customWidth="1"/>
    <col min="2050" max="2050" width="48.7109375" style="26" customWidth="1"/>
    <col min="2051" max="2051" width="8.42578125" style="26" customWidth="1"/>
    <col min="2052" max="2052" width="17.7109375" style="26" customWidth="1"/>
    <col min="2053" max="2053" width="17.28515625" style="26" customWidth="1"/>
    <col min="2054" max="2304" width="8.85546875" style="26"/>
    <col min="2305" max="2305" width="30.28515625" style="26" customWidth="1"/>
    <col min="2306" max="2306" width="48.7109375" style="26" customWidth="1"/>
    <col min="2307" max="2307" width="8.42578125" style="26" customWidth="1"/>
    <col min="2308" max="2308" width="17.7109375" style="26" customWidth="1"/>
    <col min="2309" max="2309" width="17.28515625" style="26" customWidth="1"/>
    <col min="2310" max="2560" width="8.85546875" style="26"/>
    <col min="2561" max="2561" width="30.28515625" style="26" customWidth="1"/>
    <col min="2562" max="2562" width="48.7109375" style="26" customWidth="1"/>
    <col min="2563" max="2563" width="8.42578125" style="26" customWidth="1"/>
    <col min="2564" max="2564" width="17.7109375" style="26" customWidth="1"/>
    <col min="2565" max="2565" width="17.28515625" style="26" customWidth="1"/>
    <col min="2566" max="2816" width="8.85546875" style="26"/>
    <col min="2817" max="2817" width="30.28515625" style="26" customWidth="1"/>
    <col min="2818" max="2818" width="48.7109375" style="26" customWidth="1"/>
    <col min="2819" max="2819" width="8.42578125" style="26" customWidth="1"/>
    <col min="2820" max="2820" width="17.7109375" style="26" customWidth="1"/>
    <col min="2821" max="2821" width="17.28515625" style="26" customWidth="1"/>
    <col min="2822" max="3072" width="8.85546875" style="26"/>
    <col min="3073" max="3073" width="30.28515625" style="26" customWidth="1"/>
    <col min="3074" max="3074" width="48.7109375" style="26" customWidth="1"/>
    <col min="3075" max="3075" width="8.42578125" style="26" customWidth="1"/>
    <col min="3076" max="3076" width="17.7109375" style="26" customWidth="1"/>
    <col min="3077" max="3077" width="17.28515625" style="26" customWidth="1"/>
    <col min="3078" max="3328" width="8.85546875" style="26"/>
    <col min="3329" max="3329" width="30.28515625" style="26" customWidth="1"/>
    <col min="3330" max="3330" width="48.7109375" style="26" customWidth="1"/>
    <col min="3331" max="3331" width="8.42578125" style="26" customWidth="1"/>
    <col min="3332" max="3332" width="17.7109375" style="26" customWidth="1"/>
    <col min="3333" max="3333" width="17.28515625" style="26" customWidth="1"/>
    <col min="3334" max="3584" width="8.85546875" style="26"/>
    <col min="3585" max="3585" width="30.28515625" style="26" customWidth="1"/>
    <col min="3586" max="3586" width="48.7109375" style="26" customWidth="1"/>
    <col min="3587" max="3587" width="8.42578125" style="26" customWidth="1"/>
    <col min="3588" max="3588" width="17.7109375" style="26" customWidth="1"/>
    <col min="3589" max="3589" width="17.28515625" style="26" customWidth="1"/>
    <col min="3590" max="3840" width="8.85546875" style="26"/>
    <col min="3841" max="3841" width="30.28515625" style="26" customWidth="1"/>
    <col min="3842" max="3842" width="48.7109375" style="26" customWidth="1"/>
    <col min="3843" max="3843" width="8.42578125" style="26" customWidth="1"/>
    <col min="3844" max="3844" width="17.7109375" style="26" customWidth="1"/>
    <col min="3845" max="3845" width="17.28515625" style="26" customWidth="1"/>
    <col min="3846" max="4096" width="8.85546875" style="26"/>
    <col min="4097" max="4097" width="30.28515625" style="26" customWidth="1"/>
    <col min="4098" max="4098" width="48.7109375" style="26" customWidth="1"/>
    <col min="4099" max="4099" width="8.42578125" style="26" customWidth="1"/>
    <col min="4100" max="4100" width="17.7109375" style="26" customWidth="1"/>
    <col min="4101" max="4101" width="17.28515625" style="26" customWidth="1"/>
    <col min="4102" max="4352" width="8.85546875" style="26"/>
    <col min="4353" max="4353" width="30.28515625" style="26" customWidth="1"/>
    <col min="4354" max="4354" width="48.7109375" style="26" customWidth="1"/>
    <col min="4355" max="4355" width="8.42578125" style="26" customWidth="1"/>
    <col min="4356" max="4356" width="17.7109375" style="26" customWidth="1"/>
    <col min="4357" max="4357" width="17.28515625" style="26" customWidth="1"/>
    <col min="4358" max="4608" width="8.85546875" style="26"/>
    <col min="4609" max="4609" width="30.28515625" style="26" customWidth="1"/>
    <col min="4610" max="4610" width="48.7109375" style="26" customWidth="1"/>
    <col min="4611" max="4611" width="8.42578125" style="26" customWidth="1"/>
    <col min="4612" max="4612" width="17.7109375" style="26" customWidth="1"/>
    <col min="4613" max="4613" width="17.28515625" style="26" customWidth="1"/>
    <col min="4614" max="4864" width="8.85546875" style="26"/>
    <col min="4865" max="4865" width="30.28515625" style="26" customWidth="1"/>
    <col min="4866" max="4866" width="48.7109375" style="26" customWidth="1"/>
    <col min="4867" max="4867" width="8.42578125" style="26" customWidth="1"/>
    <col min="4868" max="4868" width="17.7109375" style="26" customWidth="1"/>
    <col min="4869" max="4869" width="17.28515625" style="26" customWidth="1"/>
    <col min="4870" max="5120" width="8.85546875" style="26"/>
    <col min="5121" max="5121" width="30.28515625" style="26" customWidth="1"/>
    <col min="5122" max="5122" width="48.7109375" style="26" customWidth="1"/>
    <col min="5123" max="5123" width="8.42578125" style="26" customWidth="1"/>
    <col min="5124" max="5124" width="17.7109375" style="26" customWidth="1"/>
    <col min="5125" max="5125" width="17.28515625" style="26" customWidth="1"/>
    <col min="5126" max="5376" width="8.85546875" style="26"/>
    <col min="5377" max="5377" width="30.28515625" style="26" customWidth="1"/>
    <col min="5378" max="5378" width="48.7109375" style="26" customWidth="1"/>
    <col min="5379" max="5379" width="8.42578125" style="26" customWidth="1"/>
    <col min="5380" max="5380" width="17.7109375" style="26" customWidth="1"/>
    <col min="5381" max="5381" width="17.28515625" style="26" customWidth="1"/>
    <col min="5382" max="5632" width="8.85546875" style="26"/>
    <col min="5633" max="5633" width="30.28515625" style="26" customWidth="1"/>
    <col min="5634" max="5634" width="48.7109375" style="26" customWidth="1"/>
    <col min="5635" max="5635" width="8.42578125" style="26" customWidth="1"/>
    <col min="5636" max="5636" width="17.7109375" style="26" customWidth="1"/>
    <col min="5637" max="5637" width="17.28515625" style="26" customWidth="1"/>
    <col min="5638" max="5888" width="8.85546875" style="26"/>
    <col min="5889" max="5889" width="30.28515625" style="26" customWidth="1"/>
    <col min="5890" max="5890" width="48.7109375" style="26" customWidth="1"/>
    <col min="5891" max="5891" width="8.42578125" style="26" customWidth="1"/>
    <col min="5892" max="5892" width="17.7109375" style="26" customWidth="1"/>
    <col min="5893" max="5893" width="17.28515625" style="26" customWidth="1"/>
    <col min="5894" max="6144" width="8.85546875" style="26"/>
    <col min="6145" max="6145" width="30.28515625" style="26" customWidth="1"/>
    <col min="6146" max="6146" width="48.7109375" style="26" customWidth="1"/>
    <col min="6147" max="6147" width="8.42578125" style="26" customWidth="1"/>
    <col min="6148" max="6148" width="17.7109375" style="26" customWidth="1"/>
    <col min="6149" max="6149" width="17.28515625" style="26" customWidth="1"/>
    <col min="6150" max="6400" width="8.85546875" style="26"/>
    <col min="6401" max="6401" width="30.28515625" style="26" customWidth="1"/>
    <col min="6402" max="6402" width="48.7109375" style="26" customWidth="1"/>
    <col min="6403" max="6403" width="8.42578125" style="26" customWidth="1"/>
    <col min="6404" max="6404" width="17.7109375" style="26" customWidth="1"/>
    <col min="6405" max="6405" width="17.28515625" style="26" customWidth="1"/>
    <col min="6406" max="6656" width="8.85546875" style="26"/>
    <col min="6657" max="6657" width="30.28515625" style="26" customWidth="1"/>
    <col min="6658" max="6658" width="48.7109375" style="26" customWidth="1"/>
    <col min="6659" max="6659" width="8.42578125" style="26" customWidth="1"/>
    <col min="6660" max="6660" width="17.7109375" style="26" customWidth="1"/>
    <col min="6661" max="6661" width="17.28515625" style="26" customWidth="1"/>
    <col min="6662" max="6912" width="8.85546875" style="26"/>
    <col min="6913" max="6913" width="30.28515625" style="26" customWidth="1"/>
    <col min="6914" max="6914" width="48.7109375" style="26" customWidth="1"/>
    <col min="6915" max="6915" width="8.42578125" style="26" customWidth="1"/>
    <col min="6916" max="6916" width="17.7109375" style="26" customWidth="1"/>
    <col min="6917" max="6917" width="17.28515625" style="26" customWidth="1"/>
    <col min="6918" max="7168" width="8.85546875" style="26"/>
    <col min="7169" max="7169" width="30.28515625" style="26" customWidth="1"/>
    <col min="7170" max="7170" width="48.7109375" style="26" customWidth="1"/>
    <col min="7171" max="7171" width="8.42578125" style="26" customWidth="1"/>
    <col min="7172" max="7172" width="17.7109375" style="26" customWidth="1"/>
    <col min="7173" max="7173" width="17.28515625" style="26" customWidth="1"/>
    <col min="7174" max="7424" width="8.85546875" style="26"/>
    <col min="7425" max="7425" width="30.28515625" style="26" customWidth="1"/>
    <col min="7426" max="7426" width="48.7109375" style="26" customWidth="1"/>
    <col min="7427" max="7427" width="8.42578125" style="26" customWidth="1"/>
    <col min="7428" max="7428" width="17.7109375" style="26" customWidth="1"/>
    <col min="7429" max="7429" width="17.28515625" style="26" customWidth="1"/>
    <col min="7430" max="7680" width="8.85546875" style="26"/>
    <col min="7681" max="7681" width="30.28515625" style="26" customWidth="1"/>
    <col min="7682" max="7682" width="48.7109375" style="26" customWidth="1"/>
    <col min="7683" max="7683" width="8.42578125" style="26" customWidth="1"/>
    <col min="7684" max="7684" width="17.7109375" style="26" customWidth="1"/>
    <col min="7685" max="7685" width="17.28515625" style="26" customWidth="1"/>
    <col min="7686" max="7936" width="8.85546875" style="26"/>
    <col min="7937" max="7937" width="30.28515625" style="26" customWidth="1"/>
    <col min="7938" max="7938" width="48.7109375" style="26" customWidth="1"/>
    <col min="7939" max="7939" width="8.42578125" style="26" customWidth="1"/>
    <col min="7940" max="7940" width="17.7109375" style="26" customWidth="1"/>
    <col min="7941" max="7941" width="17.28515625" style="26" customWidth="1"/>
    <col min="7942" max="8192" width="8.85546875" style="26"/>
    <col min="8193" max="8193" width="30.28515625" style="26" customWidth="1"/>
    <col min="8194" max="8194" width="48.7109375" style="26" customWidth="1"/>
    <col min="8195" max="8195" width="8.42578125" style="26" customWidth="1"/>
    <col min="8196" max="8196" width="17.7109375" style="26" customWidth="1"/>
    <col min="8197" max="8197" width="17.28515625" style="26" customWidth="1"/>
    <col min="8198" max="8448" width="8.85546875" style="26"/>
    <col min="8449" max="8449" width="30.28515625" style="26" customWidth="1"/>
    <col min="8450" max="8450" width="48.7109375" style="26" customWidth="1"/>
    <col min="8451" max="8451" width="8.42578125" style="26" customWidth="1"/>
    <col min="8452" max="8452" width="17.7109375" style="26" customWidth="1"/>
    <col min="8453" max="8453" width="17.28515625" style="26" customWidth="1"/>
    <col min="8454" max="8704" width="8.85546875" style="26"/>
    <col min="8705" max="8705" width="30.28515625" style="26" customWidth="1"/>
    <col min="8706" max="8706" width="48.7109375" style="26" customWidth="1"/>
    <col min="8707" max="8707" width="8.42578125" style="26" customWidth="1"/>
    <col min="8708" max="8708" width="17.7109375" style="26" customWidth="1"/>
    <col min="8709" max="8709" width="17.28515625" style="26" customWidth="1"/>
    <col min="8710" max="8960" width="8.85546875" style="26"/>
    <col min="8961" max="8961" width="30.28515625" style="26" customWidth="1"/>
    <col min="8962" max="8962" width="48.7109375" style="26" customWidth="1"/>
    <col min="8963" max="8963" width="8.42578125" style="26" customWidth="1"/>
    <col min="8964" max="8964" width="17.7109375" style="26" customWidth="1"/>
    <col min="8965" max="8965" width="17.28515625" style="26" customWidth="1"/>
    <col min="8966" max="9216" width="8.85546875" style="26"/>
    <col min="9217" max="9217" width="30.28515625" style="26" customWidth="1"/>
    <col min="9218" max="9218" width="48.7109375" style="26" customWidth="1"/>
    <col min="9219" max="9219" width="8.42578125" style="26" customWidth="1"/>
    <col min="9220" max="9220" width="17.7109375" style="26" customWidth="1"/>
    <col min="9221" max="9221" width="17.28515625" style="26" customWidth="1"/>
    <col min="9222" max="9472" width="8.85546875" style="26"/>
    <col min="9473" max="9473" width="30.28515625" style="26" customWidth="1"/>
    <col min="9474" max="9474" width="48.7109375" style="26" customWidth="1"/>
    <col min="9475" max="9475" width="8.42578125" style="26" customWidth="1"/>
    <col min="9476" max="9476" width="17.7109375" style="26" customWidth="1"/>
    <col min="9477" max="9477" width="17.28515625" style="26" customWidth="1"/>
    <col min="9478" max="9728" width="8.85546875" style="26"/>
    <col min="9729" max="9729" width="30.28515625" style="26" customWidth="1"/>
    <col min="9730" max="9730" width="48.7109375" style="26" customWidth="1"/>
    <col min="9731" max="9731" width="8.42578125" style="26" customWidth="1"/>
    <col min="9732" max="9732" width="17.7109375" style="26" customWidth="1"/>
    <col min="9733" max="9733" width="17.28515625" style="26" customWidth="1"/>
    <col min="9734" max="9984" width="8.85546875" style="26"/>
    <col min="9985" max="9985" width="30.28515625" style="26" customWidth="1"/>
    <col min="9986" max="9986" width="48.7109375" style="26" customWidth="1"/>
    <col min="9987" max="9987" width="8.42578125" style="26" customWidth="1"/>
    <col min="9988" max="9988" width="17.7109375" style="26" customWidth="1"/>
    <col min="9989" max="9989" width="17.28515625" style="26" customWidth="1"/>
    <col min="9990" max="10240" width="8.85546875" style="26"/>
    <col min="10241" max="10241" width="30.28515625" style="26" customWidth="1"/>
    <col min="10242" max="10242" width="48.7109375" style="26" customWidth="1"/>
    <col min="10243" max="10243" width="8.42578125" style="26" customWidth="1"/>
    <col min="10244" max="10244" width="17.7109375" style="26" customWidth="1"/>
    <col min="10245" max="10245" width="17.28515625" style="26" customWidth="1"/>
    <col min="10246" max="10496" width="8.85546875" style="26"/>
    <col min="10497" max="10497" width="30.28515625" style="26" customWidth="1"/>
    <col min="10498" max="10498" width="48.7109375" style="26" customWidth="1"/>
    <col min="10499" max="10499" width="8.42578125" style="26" customWidth="1"/>
    <col min="10500" max="10500" width="17.7109375" style="26" customWidth="1"/>
    <col min="10501" max="10501" width="17.28515625" style="26" customWidth="1"/>
    <col min="10502" max="10752" width="8.85546875" style="26"/>
    <col min="10753" max="10753" width="30.28515625" style="26" customWidth="1"/>
    <col min="10754" max="10754" width="48.7109375" style="26" customWidth="1"/>
    <col min="10755" max="10755" width="8.42578125" style="26" customWidth="1"/>
    <col min="10756" max="10756" width="17.7109375" style="26" customWidth="1"/>
    <col min="10757" max="10757" width="17.28515625" style="26" customWidth="1"/>
    <col min="10758" max="11008" width="8.85546875" style="26"/>
    <col min="11009" max="11009" width="30.28515625" style="26" customWidth="1"/>
    <col min="11010" max="11010" width="48.7109375" style="26" customWidth="1"/>
    <col min="11011" max="11011" width="8.42578125" style="26" customWidth="1"/>
    <col min="11012" max="11012" width="17.7109375" style="26" customWidth="1"/>
    <col min="11013" max="11013" width="17.28515625" style="26" customWidth="1"/>
    <col min="11014" max="11264" width="8.85546875" style="26"/>
    <col min="11265" max="11265" width="30.28515625" style="26" customWidth="1"/>
    <col min="11266" max="11266" width="48.7109375" style="26" customWidth="1"/>
    <col min="11267" max="11267" width="8.42578125" style="26" customWidth="1"/>
    <col min="11268" max="11268" width="17.7109375" style="26" customWidth="1"/>
    <col min="11269" max="11269" width="17.28515625" style="26" customWidth="1"/>
    <col min="11270" max="11520" width="8.85546875" style="26"/>
    <col min="11521" max="11521" width="30.28515625" style="26" customWidth="1"/>
    <col min="11522" max="11522" width="48.7109375" style="26" customWidth="1"/>
    <col min="11523" max="11523" width="8.42578125" style="26" customWidth="1"/>
    <col min="11524" max="11524" width="17.7109375" style="26" customWidth="1"/>
    <col min="11525" max="11525" width="17.28515625" style="26" customWidth="1"/>
    <col min="11526" max="11776" width="8.85546875" style="26"/>
    <col min="11777" max="11777" width="30.28515625" style="26" customWidth="1"/>
    <col min="11778" max="11778" width="48.7109375" style="26" customWidth="1"/>
    <col min="11779" max="11779" width="8.42578125" style="26" customWidth="1"/>
    <col min="11780" max="11780" width="17.7109375" style="26" customWidth="1"/>
    <col min="11781" max="11781" width="17.28515625" style="26" customWidth="1"/>
    <col min="11782" max="12032" width="8.85546875" style="26"/>
    <col min="12033" max="12033" width="30.28515625" style="26" customWidth="1"/>
    <col min="12034" max="12034" width="48.7109375" style="26" customWidth="1"/>
    <col min="12035" max="12035" width="8.42578125" style="26" customWidth="1"/>
    <col min="12036" max="12036" width="17.7109375" style="26" customWidth="1"/>
    <col min="12037" max="12037" width="17.28515625" style="26" customWidth="1"/>
    <col min="12038" max="12288" width="8.85546875" style="26"/>
    <col min="12289" max="12289" width="30.28515625" style="26" customWidth="1"/>
    <col min="12290" max="12290" width="48.7109375" style="26" customWidth="1"/>
    <col min="12291" max="12291" width="8.42578125" style="26" customWidth="1"/>
    <col min="12292" max="12292" width="17.7109375" style="26" customWidth="1"/>
    <col min="12293" max="12293" width="17.28515625" style="26" customWidth="1"/>
    <col min="12294" max="12544" width="8.85546875" style="26"/>
    <col min="12545" max="12545" width="30.28515625" style="26" customWidth="1"/>
    <col min="12546" max="12546" width="48.7109375" style="26" customWidth="1"/>
    <col min="12547" max="12547" width="8.42578125" style="26" customWidth="1"/>
    <col min="12548" max="12548" width="17.7109375" style="26" customWidth="1"/>
    <col min="12549" max="12549" width="17.28515625" style="26" customWidth="1"/>
    <col min="12550" max="12800" width="8.85546875" style="26"/>
    <col min="12801" max="12801" width="30.28515625" style="26" customWidth="1"/>
    <col min="12802" max="12802" width="48.7109375" style="26" customWidth="1"/>
    <col min="12803" max="12803" width="8.42578125" style="26" customWidth="1"/>
    <col min="12804" max="12804" width="17.7109375" style="26" customWidth="1"/>
    <col min="12805" max="12805" width="17.28515625" style="26" customWidth="1"/>
    <col min="12806" max="13056" width="8.85546875" style="26"/>
    <col min="13057" max="13057" width="30.28515625" style="26" customWidth="1"/>
    <col min="13058" max="13058" width="48.7109375" style="26" customWidth="1"/>
    <col min="13059" max="13059" width="8.42578125" style="26" customWidth="1"/>
    <col min="13060" max="13060" width="17.7109375" style="26" customWidth="1"/>
    <col min="13061" max="13061" width="17.28515625" style="26" customWidth="1"/>
    <col min="13062" max="13312" width="8.85546875" style="26"/>
    <col min="13313" max="13313" width="30.28515625" style="26" customWidth="1"/>
    <col min="13314" max="13314" width="48.7109375" style="26" customWidth="1"/>
    <col min="13315" max="13315" width="8.42578125" style="26" customWidth="1"/>
    <col min="13316" max="13316" width="17.7109375" style="26" customWidth="1"/>
    <col min="13317" max="13317" width="17.28515625" style="26" customWidth="1"/>
    <col min="13318" max="13568" width="8.85546875" style="26"/>
    <col min="13569" max="13569" width="30.28515625" style="26" customWidth="1"/>
    <col min="13570" max="13570" width="48.7109375" style="26" customWidth="1"/>
    <col min="13571" max="13571" width="8.42578125" style="26" customWidth="1"/>
    <col min="13572" max="13572" width="17.7109375" style="26" customWidth="1"/>
    <col min="13573" max="13573" width="17.28515625" style="26" customWidth="1"/>
    <col min="13574" max="13824" width="8.85546875" style="26"/>
    <col min="13825" max="13825" width="30.28515625" style="26" customWidth="1"/>
    <col min="13826" max="13826" width="48.7109375" style="26" customWidth="1"/>
    <col min="13827" max="13827" width="8.42578125" style="26" customWidth="1"/>
    <col min="13828" max="13828" width="17.7109375" style="26" customWidth="1"/>
    <col min="13829" max="13829" width="17.28515625" style="26" customWidth="1"/>
    <col min="13830" max="14080" width="8.85546875" style="26"/>
    <col min="14081" max="14081" width="30.28515625" style="26" customWidth="1"/>
    <col min="14082" max="14082" width="48.7109375" style="26" customWidth="1"/>
    <col min="14083" max="14083" width="8.42578125" style="26" customWidth="1"/>
    <col min="14084" max="14084" width="17.7109375" style="26" customWidth="1"/>
    <col min="14085" max="14085" width="17.28515625" style="26" customWidth="1"/>
    <col min="14086" max="14336" width="8.85546875" style="26"/>
    <col min="14337" max="14337" width="30.28515625" style="26" customWidth="1"/>
    <col min="14338" max="14338" width="48.7109375" style="26" customWidth="1"/>
    <col min="14339" max="14339" width="8.42578125" style="26" customWidth="1"/>
    <col min="14340" max="14340" width="17.7109375" style="26" customWidth="1"/>
    <col min="14341" max="14341" width="17.28515625" style="26" customWidth="1"/>
    <col min="14342" max="14592" width="8.85546875" style="26"/>
    <col min="14593" max="14593" width="30.28515625" style="26" customWidth="1"/>
    <col min="14594" max="14594" width="48.7109375" style="26" customWidth="1"/>
    <col min="14595" max="14595" width="8.42578125" style="26" customWidth="1"/>
    <col min="14596" max="14596" width="17.7109375" style="26" customWidth="1"/>
    <col min="14597" max="14597" width="17.28515625" style="26" customWidth="1"/>
    <col min="14598" max="14848" width="8.85546875" style="26"/>
    <col min="14849" max="14849" width="30.28515625" style="26" customWidth="1"/>
    <col min="14850" max="14850" width="48.7109375" style="26" customWidth="1"/>
    <col min="14851" max="14851" width="8.42578125" style="26" customWidth="1"/>
    <col min="14852" max="14852" width="17.7109375" style="26" customWidth="1"/>
    <col min="14853" max="14853" width="17.28515625" style="26" customWidth="1"/>
    <col min="14854" max="15104" width="8.85546875" style="26"/>
    <col min="15105" max="15105" width="30.28515625" style="26" customWidth="1"/>
    <col min="15106" max="15106" width="48.7109375" style="26" customWidth="1"/>
    <col min="15107" max="15107" width="8.42578125" style="26" customWidth="1"/>
    <col min="15108" max="15108" width="17.7109375" style="26" customWidth="1"/>
    <col min="15109" max="15109" width="17.28515625" style="26" customWidth="1"/>
    <col min="15110" max="15360" width="8.85546875" style="26"/>
    <col min="15361" max="15361" width="30.28515625" style="26" customWidth="1"/>
    <col min="15362" max="15362" width="48.7109375" style="26" customWidth="1"/>
    <col min="15363" max="15363" width="8.42578125" style="26" customWidth="1"/>
    <col min="15364" max="15364" width="17.7109375" style="26" customWidth="1"/>
    <col min="15365" max="15365" width="17.28515625" style="26" customWidth="1"/>
    <col min="15366" max="15616" width="8.85546875" style="26"/>
    <col min="15617" max="15617" width="30.28515625" style="26" customWidth="1"/>
    <col min="15618" max="15618" width="48.7109375" style="26" customWidth="1"/>
    <col min="15619" max="15619" width="8.42578125" style="26" customWidth="1"/>
    <col min="15620" max="15620" width="17.7109375" style="26" customWidth="1"/>
    <col min="15621" max="15621" width="17.28515625" style="26" customWidth="1"/>
    <col min="15622" max="15872" width="8.85546875" style="26"/>
    <col min="15873" max="15873" width="30.28515625" style="26" customWidth="1"/>
    <col min="15874" max="15874" width="48.7109375" style="26" customWidth="1"/>
    <col min="15875" max="15875" width="8.42578125" style="26" customWidth="1"/>
    <col min="15876" max="15876" width="17.7109375" style="26" customWidth="1"/>
    <col min="15877" max="15877" width="17.28515625" style="26" customWidth="1"/>
    <col min="15878" max="16128" width="8.85546875" style="26"/>
    <col min="16129" max="16129" width="30.28515625" style="26" customWidth="1"/>
    <col min="16130" max="16130" width="48.7109375" style="26" customWidth="1"/>
    <col min="16131" max="16131" width="8.42578125" style="26" customWidth="1"/>
    <col min="16132" max="16132" width="17.7109375" style="26" customWidth="1"/>
    <col min="16133" max="16133" width="17.28515625" style="26" customWidth="1"/>
    <col min="16134" max="16384" width="8.85546875" style="26"/>
  </cols>
  <sheetData>
    <row r="1" spans="1:5" ht="15.75" x14ac:dyDescent="0.25">
      <c r="A1" s="3" t="s">
        <v>31</v>
      </c>
      <c r="B1" s="2"/>
      <c r="C1" s="2"/>
      <c r="D1" s="25"/>
      <c r="E1" s="25"/>
    </row>
    <row r="2" spans="1:5" x14ac:dyDescent="0.2">
      <c r="A2" s="2"/>
      <c r="B2" s="2"/>
      <c r="C2" s="2"/>
      <c r="D2" s="25"/>
      <c r="E2" s="25"/>
    </row>
    <row r="3" spans="1:5" ht="26.25" x14ac:dyDescent="0.4">
      <c r="A3" s="3" t="s">
        <v>7</v>
      </c>
      <c r="B3" s="1" t="s">
        <v>21</v>
      </c>
      <c r="C3" s="2"/>
      <c r="D3" s="25"/>
      <c r="E3" s="25"/>
    </row>
    <row r="4" spans="1:5" ht="15.75" x14ac:dyDescent="0.25">
      <c r="A4" s="3" t="s">
        <v>20</v>
      </c>
      <c r="B4" s="24">
        <v>139190001</v>
      </c>
      <c r="C4" s="2"/>
      <c r="D4" s="25"/>
      <c r="E4" s="25"/>
    </row>
    <row r="5" spans="1:5" ht="13.5" thickBot="1" x14ac:dyDescent="0.25">
      <c r="A5" s="2"/>
      <c r="B5" s="2"/>
      <c r="C5" s="2"/>
    </row>
    <row r="6" spans="1:5" x14ac:dyDescent="0.2">
      <c r="A6" s="27" t="s">
        <v>2</v>
      </c>
      <c r="B6" s="27" t="s">
        <v>9</v>
      </c>
      <c r="C6" s="28" t="s">
        <v>6</v>
      </c>
    </row>
    <row r="7" spans="1:5" ht="13.5" thickBot="1" x14ac:dyDescent="0.25">
      <c r="A7" s="45"/>
      <c r="B7" s="45" t="s">
        <v>8</v>
      </c>
      <c r="C7" s="46" t="s">
        <v>3</v>
      </c>
    </row>
    <row r="8" spans="1:5" ht="25.5" x14ac:dyDescent="0.2">
      <c r="A8" s="23" t="s">
        <v>13</v>
      </c>
      <c r="B8" s="29" t="s">
        <v>17</v>
      </c>
      <c r="C8" s="20"/>
    </row>
    <row r="9" spans="1:5" x14ac:dyDescent="0.2">
      <c r="A9" s="22" t="s">
        <v>22</v>
      </c>
      <c r="B9" s="30" t="s">
        <v>15</v>
      </c>
      <c r="C9" s="47">
        <v>1</v>
      </c>
    </row>
    <row r="10" spans="1:5" x14ac:dyDescent="0.2">
      <c r="A10" s="22" t="s">
        <v>23</v>
      </c>
      <c r="B10" s="30" t="s">
        <v>24</v>
      </c>
      <c r="C10" s="47">
        <v>1</v>
      </c>
    </row>
    <row r="11" spans="1:5" x14ac:dyDescent="0.2">
      <c r="A11" s="22"/>
      <c r="B11" s="19" t="s">
        <v>14</v>
      </c>
      <c r="C11" s="47">
        <v>1</v>
      </c>
    </row>
    <row r="12" spans="1:5" ht="13.5" thickBot="1" x14ac:dyDescent="0.25">
      <c r="A12" s="21"/>
      <c r="B12" s="31"/>
      <c r="C12" s="6"/>
    </row>
    <row r="13" spans="1:5" ht="13.5" thickBot="1" x14ac:dyDescent="0.25">
      <c r="A13" s="21"/>
      <c r="B13" s="7" t="s">
        <v>0</v>
      </c>
      <c r="C13" s="8">
        <f>SUM(C9:C12)</f>
        <v>3</v>
      </c>
    </row>
    <row r="14" spans="1:5" ht="25.5" x14ac:dyDescent="0.2">
      <c r="A14" s="23" t="s">
        <v>11</v>
      </c>
      <c r="B14" s="29" t="s">
        <v>18</v>
      </c>
      <c r="C14" s="20"/>
    </row>
    <row r="15" spans="1:5" x14ac:dyDescent="0.2">
      <c r="A15" s="22" t="s">
        <v>26</v>
      </c>
      <c r="B15" s="30" t="s">
        <v>12</v>
      </c>
      <c r="C15" s="47">
        <v>1</v>
      </c>
    </row>
    <row r="16" spans="1:5" x14ac:dyDescent="0.2">
      <c r="A16" s="22" t="s">
        <v>23</v>
      </c>
      <c r="B16" s="30" t="s">
        <v>25</v>
      </c>
      <c r="C16" s="47">
        <v>1</v>
      </c>
    </row>
    <row r="17" spans="1:4" x14ac:dyDescent="0.2">
      <c r="A17" s="22"/>
      <c r="B17" s="19" t="s">
        <v>16</v>
      </c>
      <c r="C17" s="47">
        <v>1</v>
      </c>
    </row>
    <row r="18" spans="1:4" ht="13.5" thickBot="1" x14ac:dyDescent="0.25">
      <c r="A18" s="21"/>
      <c r="B18" s="31"/>
      <c r="C18" s="6"/>
    </row>
    <row r="19" spans="1:4" ht="13.5" thickBot="1" x14ac:dyDescent="0.25">
      <c r="A19" s="21"/>
      <c r="B19" s="7" t="s">
        <v>0</v>
      </c>
      <c r="C19" s="8">
        <f>SUM(C15:C18)</f>
        <v>3</v>
      </c>
    </row>
    <row r="20" spans="1:4" ht="25.5" x14ac:dyDescent="0.2">
      <c r="A20" s="9" t="s">
        <v>27</v>
      </c>
      <c r="B20" s="29" t="s">
        <v>19</v>
      </c>
      <c r="C20" s="20"/>
      <c r="D20" s="32"/>
    </row>
    <row r="21" spans="1:4" ht="12.75" customHeight="1" x14ac:dyDescent="0.2">
      <c r="A21" s="10"/>
      <c r="B21" s="33" t="s">
        <v>10</v>
      </c>
      <c r="C21" s="47">
        <v>1</v>
      </c>
      <c r="D21" s="32"/>
    </row>
    <row r="22" spans="1:4" ht="12.75" customHeight="1" x14ac:dyDescent="0.2">
      <c r="A22" s="10"/>
      <c r="B22" s="33" t="s">
        <v>28</v>
      </c>
      <c r="C22" s="47">
        <v>1</v>
      </c>
      <c r="D22" s="32"/>
    </row>
    <row r="23" spans="1:4" x14ac:dyDescent="0.2">
      <c r="A23" s="10"/>
      <c r="B23" s="33" t="s">
        <v>29</v>
      </c>
      <c r="C23" s="47">
        <v>1</v>
      </c>
      <c r="D23" s="32"/>
    </row>
    <row r="24" spans="1:4" ht="13.5" thickBot="1" x14ac:dyDescent="0.25">
      <c r="A24" s="5"/>
      <c r="B24" s="34"/>
      <c r="C24" s="11"/>
      <c r="D24" s="32"/>
    </row>
    <row r="25" spans="1:4" ht="13.5" thickBot="1" x14ac:dyDescent="0.25">
      <c r="A25" s="4"/>
      <c r="B25" s="7" t="s">
        <v>0</v>
      </c>
      <c r="C25" s="8">
        <f>SUM(C21:C24)</f>
        <v>3</v>
      </c>
      <c r="D25" s="32"/>
    </row>
    <row r="26" spans="1:4" ht="13.5" thickBot="1" x14ac:dyDescent="0.25">
      <c r="A26" s="35"/>
      <c r="B26" s="12"/>
      <c r="C26" s="13"/>
      <c r="D26" s="32"/>
    </row>
    <row r="27" spans="1:4" ht="21" thickBot="1" x14ac:dyDescent="0.35">
      <c r="A27" s="14" t="s">
        <v>1</v>
      </c>
      <c r="B27" s="36"/>
      <c r="C27" s="15">
        <f>C13+C25+C19</f>
        <v>9</v>
      </c>
      <c r="D27" s="32"/>
    </row>
    <row r="28" spans="1:4" ht="15" x14ac:dyDescent="0.2">
      <c r="A28" s="37"/>
      <c r="B28" s="38"/>
      <c r="C28" s="39"/>
      <c r="D28" s="32"/>
    </row>
    <row r="29" spans="1:4" ht="15" x14ac:dyDescent="0.2">
      <c r="A29" s="48" t="s">
        <v>30</v>
      </c>
      <c r="B29" s="38"/>
      <c r="C29" s="39"/>
      <c r="D29" s="32"/>
    </row>
    <row r="30" spans="1:4" ht="15" x14ac:dyDescent="0.2">
      <c r="A30" s="37"/>
      <c r="B30" s="38"/>
      <c r="C30" s="39"/>
      <c r="D30" s="32"/>
    </row>
    <row r="31" spans="1:4" ht="13.5" thickBot="1" x14ac:dyDescent="0.25">
      <c r="A31" s="16"/>
      <c r="B31" s="17"/>
      <c r="C31" s="18"/>
      <c r="D31" s="32"/>
    </row>
    <row r="32" spans="1:4" ht="21" thickBot="1" x14ac:dyDescent="0.35">
      <c r="A32" s="14" t="s">
        <v>5</v>
      </c>
      <c r="B32" s="40">
        <v>0.21</v>
      </c>
      <c r="C32" s="15">
        <f>B32*C27</f>
        <v>1.89</v>
      </c>
      <c r="D32" s="32"/>
    </row>
    <row r="33" spans="1:4" ht="21" thickBot="1" x14ac:dyDescent="0.35">
      <c r="A33" s="41" t="s">
        <v>4</v>
      </c>
      <c r="B33" s="42"/>
      <c r="C33" s="43">
        <f>C27+C32</f>
        <v>10.89</v>
      </c>
      <c r="D33" s="32"/>
    </row>
    <row r="34" spans="1:4" x14ac:dyDescent="0.2">
      <c r="D34" s="32"/>
    </row>
    <row r="35" spans="1:4" x14ac:dyDescent="0.2">
      <c r="D35" s="32"/>
    </row>
    <row r="36" spans="1:4" x14ac:dyDescent="0.2">
      <c r="D36" s="32"/>
    </row>
    <row r="37" spans="1:4" x14ac:dyDescent="0.2">
      <c r="D37" s="32"/>
    </row>
    <row r="38" spans="1:4" x14ac:dyDescent="0.2">
      <c r="D38" s="32"/>
    </row>
    <row r="39" spans="1:4" x14ac:dyDescent="0.2">
      <c r="D39" s="32"/>
    </row>
    <row r="40" spans="1:4" x14ac:dyDescent="0.2">
      <c r="D40" s="32"/>
    </row>
    <row r="41" spans="1:4" x14ac:dyDescent="0.2">
      <c r="D41" s="32"/>
    </row>
    <row r="42" spans="1:4" x14ac:dyDescent="0.2">
      <c r="D42" s="32"/>
    </row>
    <row r="43" spans="1:4" x14ac:dyDescent="0.2">
      <c r="D43" s="32"/>
    </row>
    <row r="44" spans="1:4" x14ac:dyDescent="0.2">
      <c r="D44" s="32"/>
    </row>
    <row r="45" spans="1:4" x14ac:dyDescent="0.2">
      <c r="D45" s="32"/>
    </row>
    <row r="46" spans="1:4" x14ac:dyDescent="0.2">
      <c r="D46" s="32"/>
    </row>
    <row r="47" spans="1:4" x14ac:dyDescent="0.2">
      <c r="D47" s="32"/>
    </row>
    <row r="48" spans="1:4" x14ac:dyDescent="0.2">
      <c r="D48" s="32"/>
    </row>
    <row r="49" spans="4:4" x14ac:dyDescent="0.2">
      <c r="D49" s="32"/>
    </row>
    <row r="50" spans="4:4" x14ac:dyDescent="0.2">
      <c r="D50" s="32"/>
    </row>
    <row r="51" spans="4:4" x14ac:dyDescent="0.2">
      <c r="D51" s="32"/>
    </row>
    <row r="52" spans="4:4" x14ac:dyDescent="0.2">
      <c r="D52" s="32"/>
    </row>
    <row r="53" spans="4:4" x14ac:dyDescent="0.2">
      <c r="D53" s="32"/>
    </row>
    <row r="54" spans="4:4" x14ac:dyDescent="0.2">
      <c r="D54" s="32"/>
    </row>
    <row r="55" spans="4:4" x14ac:dyDescent="0.2">
      <c r="D55" s="32"/>
    </row>
    <row r="56" spans="4:4" x14ac:dyDescent="0.2">
      <c r="D56" s="32"/>
    </row>
    <row r="57" spans="4:4" x14ac:dyDescent="0.2">
      <c r="D57" s="32"/>
    </row>
    <row r="58" spans="4:4" x14ac:dyDescent="0.2">
      <c r="D58" s="32"/>
    </row>
    <row r="59" spans="4:4" x14ac:dyDescent="0.2">
      <c r="D59" s="32"/>
    </row>
    <row r="60" spans="4:4" x14ac:dyDescent="0.2">
      <c r="D60" s="32"/>
    </row>
    <row r="61" spans="4:4" x14ac:dyDescent="0.2">
      <c r="D61" s="32"/>
    </row>
    <row r="62" spans="4:4" x14ac:dyDescent="0.2">
      <c r="D62" s="32"/>
    </row>
    <row r="63" spans="4:4" x14ac:dyDescent="0.2">
      <c r="D63" s="32"/>
    </row>
    <row r="64" spans="4:4" x14ac:dyDescent="0.2">
      <c r="D64" s="32"/>
    </row>
    <row r="65" spans="4:4" x14ac:dyDescent="0.2">
      <c r="D65" s="32"/>
    </row>
    <row r="66" spans="4:4" x14ac:dyDescent="0.2">
      <c r="D66" s="32"/>
    </row>
    <row r="67" spans="4:4" x14ac:dyDescent="0.2">
      <c r="D67" s="32"/>
    </row>
    <row r="68" spans="4:4" x14ac:dyDescent="0.2">
      <c r="D68" s="32"/>
    </row>
    <row r="69" spans="4:4" x14ac:dyDescent="0.2">
      <c r="D69" s="32"/>
    </row>
    <row r="70" spans="4:4" x14ac:dyDescent="0.2">
      <c r="D70" s="32"/>
    </row>
    <row r="71" spans="4:4" x14ac:dyDescent="0.2">
      <c r="D71" s="32"/>
    </row>
    <row r="72" spans="4:4" ht="12.75" customHeight="1" x14ac:dyDescent="0.2">
      <c r="D72" s="32"/>
    </row>
    <row r="73" spans="4:4" x14ac:dyDescent="0.2">
      <c r="D73" s="32"/>
    </row>
    <row r="74" spans="4:4" x14ac:dyDescent="0.2">
      <c r="D74" s="32"/>
    </row>
    <row r="75" spans="4:4" x14ac:dyDescent="0.2">
      <c r="D75" s="32"/>
    </row>
    <row r="76" spans="4:4" x14ac:dyDescent="0.2">
      <c r="D76" s="32"/>
    </row>
    <row r="77" spans="4:4" x14ac:dyDescent="0.2">
      <c r="D77" s="32"/>
    </row>
    <row r="78" spans="4:4" x14ac:dyDescent="0.2">
      <c r="D78" s="32"/>
    </row>
    <row r="79" spans="4:4" ht="12.75" customHeight="1" x14ac:dyDescent="0.2">
      <c r="D79" s="32"/>
    </row>
    <row r="80" spans="4:4" x14ac:dyDescent="0.2">
      <c r="D80" s="32"/>
    </row>
    <row r="81" spans="4:4" x14ac:dyDescent="0.2">
      <c r="D81" s="32"/>
    </row>
    <row r="82" spans="4:4" x14ac:dyDescent="0.2">
      <c r="D82" s="32"/>
    </row>
    <row r="83" spans="4:4" x14ac:dyDescent="0.2">
      <c r="D83" s="32"/>
    </row>
    <row r="84" spans="4:4" x14ac:dyDescent="0.2">
      <c r="D84" s="32"/>
    </row>
    <row r="85" spans="4:4" x14ac:dyDescent="0.2">
      <c r="D85" s="32"/>
    </row>
    <row r="86" spans="4:4" x14ac:dyDescent="0.2">
      <c r="D86" s="32"/>
    </row>
    <row r="87" spans="4:4" x14ac:dyDescent="0.2">
      <c r="D87" s="32"/>
    </row>
    <row r="88" spans="4:4" x14ac:dyDescent="0.2">
      <c r="D88" s="32"/>
    </row>
    <row r="89" spans="4:4" x14ac:dyDescent="0.2">
      <c r="D89" s="32"/>
    </row>
    <row r="90" spans="4:4" x14ac:dyDescent="0.2">
      <c r="D90" s="32"/>
    </row>
    <row r="91" spans="4:4" x14ac:dyDescent="0.2">
      <c r="D91" s="32"/>
    </row>
    <row r="92" spans="4:4" x14ac:dyDescent="0.2">
      <c r="D92" s="32"/>
    </row>
    <row r="93" spans="4:4" x14ac:dyDescent="0.2">
      <c r="D93" s="32"/>
    </row>
    <row r="94" spans="4:4" x14ac:dyDescent="0.2">
      <c r="D94" s="32"/>
    </row>
    <row r="95" spans="4:4" x14ac:dyDescent="0.2">
      <c r="D95" s="32"/>
    </row>
    <row r="96" spans="4:4" x14ac:dyDescent="0.2">
      <c r="D96" s="32"/>
    </row>
    <row r="97" spans="4:4" x14ac:dyDescent="0.2">
      <c r="D97" s="32"/>
    </row>
    <row r="98" spans="4:4" x14ac:dyDescent="0.2">
      <c r="D98" s="32"/>
    </row>
    <row r="99" spans="4:4" x14ac:dyDescent="0.2">
      <c r="D99" s="32"/>
    </row>
    <row r="100" spans="4:4" x14ac:dyDescent="0.2">
      <c r="D100" s="32"/>
    </row>
    <row r="101" spans="4:4" x14ac:dyDescent="0.2">
      <c r="D101" s="32"/>
    </row>
    <row r="102" spans="4:4" x14ac:dyDescent="0.2">
      <c r="D102" s="32"/>
    </row>
    <row r="103" spans="4:4" x14ac:dyDescent="0.2">
      <c r="D103" s="32"/>
    </row>
    <row r="104" spans="4:4" x14ac:dyDescent="0.2">
      <c r="D104" s="32"/>
    </row>
    <row r="105" spans="4:4" x14ac:dyDescent="0.2">
      <c r="D105" s="32"/>
    </row>
    <row r="106" spans="4:4" x14ac:dyDescent="0.2">
      <c r="D106" s="32"/>
    </row>
    <row r="107" spans="4:4" x14ac:dyDescent="0.2">
      <c r="D107" s="32"/>
    </row>
    <row r="108" spans="4:4" x14ac:dyDescent="0.2">
      <c r="D108" s="32"/>
    </row>
    <row r="109" spans="4:4" ht="12.75" customHeight="1" x14ac:dyDescent="0.2">
      <c r="D109" s="32"/>
    </row>
    <row r="110" spans="4:4" x14ac:dyDescent="0.2">
      <c r="D110" s="32"/>
    </row>
    <row r="111" spans="4:4" x14ac:dyDescent="0.2">
      <c r="D111" s="32"/>
    </row>
    <row r="112" spans="4:4" x14ac:dyDescent="0.2">
      <c r="D112" s="32"/>
    </row>
    <row r="113" spans="4:4" x14ac:dyDescent="0.2">
      <c r="D113" s="32"/>
    </row>
    <row r="114" spans="4:4" x14ac:dyDescent="0.2">
      <c r="D114" s="32"/>
    </row>
    <row r="115" spans="4:4" x14ac:dyDescent="0.2">
      <c r="D115" s="32"/>
    </row>
    <row r="116" spans="4:4" x14ac:dyDescent="0.2">
      <c r="D116" s="32"/>
    </row>
    <row r="117" spans="4:4" x14ac:dyDescent="0.2">
      <c r="D117" s="32"/>
    </row>
    <row r="118" spans="4:4" x14ac:dyDescent="0.2">
      <c r="D118" s="32"/>
    </row>
    <row r="119" spans="4:4" ht="12.75" customHeight="1" x14ac:dyDescent="0.2">
      <c r="D119" s="32"/>
    </row>
    <row r="120" spans="4:4" x14ac:dyDescent="0.2">
      <c r="D120" s="32"/>
    </row>
    <row r="121" spans="4:4" x14ac:dyDescent="0.2">
      <c r="D121" s="32"/>
    </row>
    <row r="122" spans="4:4" x14ac:dyDescent="0.2">
      <c r="D122" s="32"/>
    </row>
    <row r="123" spans="4:4" x14ac:dyDescent="0.2">
      <c r="D123" s="32"/>
    </row>
    <row r="124" spans="4:4" x14ac:dyDescent="0.2">
      <c r="D124" s="32"/>
    </row>
    <row r="125" spans="4:4" x14ac:dyDescent="0.2">
      <c r="D125" s="32"/>
    </row>
    <row r="126" spans="4:4" x14ac:dyDescent="0.2">
      <c r="D126" s="32"/>
    </row>
    <row r="127" spans="4:4" x14ac:dyDescent="0.2">
      <c r="D127" s="32"/>
    </row>
    <row r="128" spans="4:4" x14ac:dyDescent="0.2">
      <c r="D128" s="32"/>
    </row>
    <row r="129" spans="4:4" ht="15" customHeight="1" x14ac:dyDescent="0.2">
      <c r="D129" s="32"/>
    </row>
    <row r="130" spans="4:4" ht="15" customHeight="1" x14ac:dyDescent="0.2">
      <c r="D130" s="32"/>
    </row>
    <row r="131" spans="4:4" x14ac:dyDescent="0.2">
      <c r="D131" s="32"/>
    </row>
    <row r="132" spans="4:4" x14ac:dyDescent="0.2">
      <c r="D132" s="32"/>
    </row>
    <row r="133" spans="4:4" x14ac:dyDescent="0.2">
      <c r="D133" s="32"/>
    </row>
    <row r="134" spans="4:4" x14ac:dyDescent="0.2">
      <c r="D134" s="32"/>
    </row>
    <row r="135" spans="4:4" x14ac:dyDescent="0.2">
      <c r="D135" s="32"/>
    </row>
    <row r="136" spans="4:4" x14ac:dyDescent="0.2">
      <c r="D136" s="32"/>
    </row>
    <row r="137" spans="4:4" x14ac:dyDescent="0.2">
      <c r="D137" s="32"/>
    </row>
    <row r="138" spans="4:4" x14ac:dyDescent="0.2">
      <c r="D138" s="32"/>
    </row>
    <row r="139" spans="4:4" x14ac:dyDescent="0.2">
      <c r="D139" s="32"/>
    </row>
    <row r="140" spans="4:4" x14ac:dyDescent="0.2">
      <c r="D140" s="32"/>
    </row>
    <row r="141" spans="4:4" x14ac:dyDescent="0.2">
      <c r="D141" s="32"/>
    </row>
    <row r="142" spans="4:4" x14ac:dyDescent="0.2">
      <c r="D142" s="32"/>
    </row>
    <row r="143" spans="4:4" x14ac:dyDescent="0.2">
      <c r="D143" s="32"/>
    </row>
    <row r="144" spans="4:4" x14ac:dyDescent="0.2">
      <c r="D144" s="32"/>
    </row>
    <row r="145" spans="4:4" x14ac:dyDescent="0.2">
      <c r="D145" s="32"/>
    </row>
    <row r="146" spans="4:4" x14ac:dyDescent="0.2">
      <c r="D146" s="32"/>
    </row>
    <row r="147" spans="4:4" x14ac:dyDescent="0.2">
      <c r="D147" s="32"/>
    </row>
    <row r="148" spans="4:4" x14ac:dyDescent="0.2">
      <c r="D148" s="32"/>
    </row>
    <row r="149" spans="4:4" x14ac:dyDescent="0.2">
      <c r="D149" s="32"/>
    </row>
    <row r="150" spans="4:4" x14ac:dyDescent="0.2">
      <c r="D150" s="32"/>
    </row>
    <row r="151" spans="4:4" x14ac:dyDescent="0.2">
      <c r="D151" s="32"/>
    </row>
    <row r="152" spans="4:4" x14ac:dyDescent="0.2">
      <c r="D152" s="32"/>
    </row>
    <row r="153" spans="4:4" x14ac:dyDescent="0.2">
      <c r="D153" s="32"/>
    </row>
    <row r="154" spans="4:4" x14ac:dyDescent="0.2">
      <c r="D154" s="32"/>
    </row>
    <row r="155" spans="4:4" x14ac:dyDescent="0.2">
      <c r="D155" s="32"/>
    </row>
    <row r="156" spans="4:4" x14ac:dyDescent="0.2">
      <c r="D156" s="32"/>
    </row>
    <row r="157" spans="4:4" x14ac:dyDescent="0.2">
      <c r="D157" s="32"/>
    </row>
    <row r="158" spans="4:4" x14ac:dyDescent="0.2">
      <c r="D158" s="32"/>
    </row>
    <row r="159" spans="4:4" x14ac:dyDescent="0.2">
      <c r="D159" s="32"/>
    </row>
    <row r="160" spans="4:4" x14ac:dyDescent="0.2">
      <c r="D160" s="32"/>
    </row>
    <row r="161" spans="4:4" x14ac:dyDescent="0.2">
      <c r="D161" s="32"/>
    </row>
    <row r="162" spans="4:4" x14ac:dyDescent="0.2">
      <c r="D162" s="32"/>
    </row>
    <row r="163" spans="4:4" x14ac:dyDescent="0.2">
      <c r="D163" s="32"/>
    </row>
    <row r="164" spans="4:4" x14ac:dyDescent="0.2">
      <c r="D164" s="32"/>
    </row>
    <row r="165" spans="4:4" x14ac:dyDescent="0.2">
      <c r="D165" s="32"/>
    </row>
    <row r="166" spans="4:4" x14ac:dyDescent="0.2">
      <c r="D166" s="32"/>
    </row>
    <row r="167" spans="4:4" x14ac:dyDescent="0.2">
      <c r="D167" s="32"/>
    </row>
    <row r="168" spans="4:4" x14ac:dyDescent="0.2">
      <c r="D168" s="32"/>
    </row>
    <row r="169" spans="4:4" x14ac:dyDescent="0.2">
      <c r="D169" s="32"/>
    </row>
    <row r="170" spans="4:4" x14ac:dyDescent="0.2">
      <c r="D170" s="32"/>
    </row>
    <row r="171" spans="4:4" x14ac:dyDescent="0.2">
      <c r="D171" s="32"/>
    </row>
    <row r="172" spans="4:4" x14ac:dyDescent="0.2">
      <c r="D172" s="32"/>
    </row>
    <row r="173" spans="4:4" x14ac:dyDescent="0.2">
      <c r="D173" s="32"/>
    </row>
    <row r="174" spans="4:4" x14ac:dyDescent="0.2">
      <c r="D174" s="32"/>
    </row>
    <row r="175" spans="4:4" x14ac:dyDescent="0.2">
      <c r="D175" s="32"/>
    </row>
    <row r="176" spans="4:4" x14ac:dyDescent="0.2">
      <c r="D176" s="32"/>
    </row>
    <row r="177" spans="4:4" x14ac:dyDescent="0.2">
      <c r="D177" s="32"/>
    </row>
    <row r="178" spans="4:4" x14ac:dyDescent="0.2">
      <c r="D178" s="32"/>
    </row>
    <row r="179" spans="4:4" x14ac:dyDescent="0.2">
      <c r="D179" s="32"/>
    </row>
    <row r="180" spans="4:4" x14ac:dyDescent="0.2">
      <c r="D180" s="32"/>
    </row>
    <row r="181" spans="4:4" x14ac:dyDescent="0.2">
      <c r="D181" s="32"/>
    </row>
    <row r="182" spans="4:4" x14ac:dyDescent="0.2">
      <c r="D182" s="32"/>
    </row>
    <row r="183" spans="4:4" x14ac:dyDescent="0.2">
      <c r="D183" s="32"/>
    </row>
    <row r="184" spans="4:4" x14ac:dyDescent="0.2">
      <c r="D184" s="32"/>
    </row>
    <row r="185" spans="4:4" x14ac:dyDescent="0.2">
      <c r="D185" s="32"/>
    </row>
    <row r="186" spans="4:4" x14ac:dyDescent="0.2">
      <c r="D186" s="32"/>
    </row>
    <row r="187" spans="4:4" x14ac:dyDescent="0.2">
      <c r="D187" s="32"/>
    </row>
    <row r="188" spans="4:4" x14ac:dyDescent="0.2">
      <c r="D188" s="32"/>
    </row>
    <row r="189" spans="4:4" x14ac:dyDescent="0.2">
      <c r="D189" s="32"/>
    </row>
    <row r="190" spans="4:4" x14ac:dyDescent="0.2">
      <c r="D190" s="32"/>
    </row>
    <row r="191" spans="4:4" x14ac:dyDescent="0.2">
      <c r="D191" s="32"/>
    </row>
    <row r="192" spans="4:4" x14ac:dyDescent="0.2">
      <c r="D192" s="32"/>
    </row>
    <row r="193" spans="4:4" x14ac:dyDescent="0.2">
      <c r="D193" s="32"/>
    </row>
    <row r="194" spans="4:4" x14ac:dyDescent="0.2">
      <c r="D194" s="32"/>
    </row>
    <row r="195" spans="4:4" x14ac:dyDescent="0.2">
      <c r="D195" s="32"/>
    </row>
    <row r="196" spans="4:4" x14ac:dyDescent="0.2">
      <c r="D196" s="32"/>
    </row>
  </sheetData>
  <pageMargins left="0.78740157480314965" right="0.39370078740157483" top="0.59055118110236227" bottom="0.59055118110236227" header="0.51181102362204722" footer="0.51181102362204722"/>
  <pageSetup paperSize="9" scale="90" fitToHeight="3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Poděbrady - celkem</vt:lpstr>
      <vt:lpstr>'Poděbrady - celkem'!Oblast_tisku</vt:lpstr>
    </vt:vector>
  </TitlesOfParts>
  <Company>PS PROFI s.r.o.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Fiala</dc:creator>
  <cp:lastModifiedBy>Dalibor</cp:lastModifiedBy>
  <cp:lastPrinted>2020-06-08T10:59:37Z</cp:lastPrinted>
  <dcterms:created xsi:type="dcterms:W3CDTF">2003-06-02T11:27:28Z</dcterms:created>
  <dcterms:modified xsi:type="dcterms:W3CDTF">2020-06-25T08:00:32Z</dcterms:modified>
</cp:coreProperties>
</file>